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605" windowHeight="6645" activeTab="0"/>
  </bookViews>
  <sheets>
    <sheet name="табл 4.1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 4.1'!$11:$16</definedName>
    <definedName name="_xlnm.Print_Area" localSheetId="0">'табл 4.1'!$A$1:$K$29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<sst xmlns="http://schemas.openxmlformats.org/spreadsheetml/2006/main" count="145" uniqueCount="58">
  <si>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</si>
  <si>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</si>
  <si>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</si>
  <si>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</si>
  <si>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</si>
  <si>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</si>
  <si>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</si>
  <si>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</si>
  <si>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</si>
  <si>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</si>
  <si>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</si>
  <si>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</si>
  <si>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</si>
  <si>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</si>
  <si>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</si>
  <si>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</si>
  <si>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</si>
  <si>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</si>
  <si>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</si>
  <si>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</si>
  <si>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</si>
  <si>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</si>
  <si>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</si>
  <si>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</si>
  <si>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</si>
  <si>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</si>
  <si>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</si>
  <si>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</si>
  <si>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</si>
  <si>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</si>
  <si>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</si>
  <si>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</si>
  <si>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</si>
  <si>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</si>
  <si>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</si>
  <si>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</si>
  <si>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</si>
  <si>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</si>
  <si>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</si>
  <si>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</si>
  <si>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</si>
  <si>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710</t>
  </si>
  <si>
    <t>700</t>
  </si>
  <si>
    <t>810</t>
  </si>
  <si>
    <t>800</t>
  </si>
  <si>
    <t>Приложение 4.1.</t>
  </si>
  <si>
    <t>Источники финансирования дефицита бюджета ЗАТО Видяево на 2022 и 2023 годов</t>
  </si>
  <si>
    <t>2022</t>
  </si>
  <si>
    <t>2023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</si>
  <si>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</si>
  <si>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</si>
  <si>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</si>
  <si>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</si>
  <si>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кредитов от кредитных организаций в валюте Российской Федерации</t>
  </si>
  <si>
    <t>решению Совета депутатов ЗАТО Видяево</t>
  </si>
  <si>
    <t xml:space="preserve">от 23.12.2020 № 292 </t>
  </si>
  <si>
    <t>в редакции решения Совета депутатов ЗАТО Видяево</t>
  </si>
  <si>
    <t>от 10 июня 2021 года № 325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</si>
</sst>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0"/>
      <color indexed="22"/>
      <name val="Arial Cyr"/>
      <family val="0"/>
    </font>
    <font>
      <sz val="10"/>
      <color indexed="9"/>
      <name val="Arial Cyr"/>
      <family val="0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69696"/>
      <name val="Arial Cyr"/>
      <family val="0"/>
    </font>
    <font>
      <sz val="10"/>
      <color rgb="FFB2B2B2"/>
      <name val="Arial Cyr"/>
      <family val="0"/>
    </font>
    <font>
      <sz val="10"/>
      <color theme="0"/>
      <name val="Arial Cyr"/>
      <family val="0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37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171" fontId="0" fillId="0" borderId="0" xfId="6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6" fillId="0" borderId="17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right"/>
    </xf>
    <xf numFmtId="49" fontId="7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171" fontId="55" fillId="34" borderId="0" xfId="60" applyFont="1" applyFill="1" applyBorder="1" applyAlignment="1">
      <alignment/>
    </xf>
    <xf numFmtId="0" fontId="55" fillId="34" borderId="0" xfId="0" applyFont="1" applyFill="1" applyBorder="1" applyAlignment="1">
      <alignment/>
    </xf>
    <xf numFmtId="4" fontId="56" fillId="34" borderId="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40"/>
  <sheetViews>
    <sheetView tabSelected="1" view="pageBreakPreview" zoomScale="70" zoomScaleSheetLayoutView="70" zoomScalePageLayoutView="0" workbookViewId="0" topLeftCell="A1">
      <selection activeCell="A6" sqref="A6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20.625" style="0" customWidth="1"/>
    <col min="11" max="11" width="19.375" style="0" customWidth="1"/>
    <col min="12" max="12" width="17.75390625" style="0" customWidth="1"/>
    <col min="13" max="13" width="19.875" style="0" customWidth="1"/>
  </cols>
  <sheetData>
    <row r="1" spans="1:14" s="24" customFormat="1" ht="16.5" customHeight="1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23"/>
      <c r="M1" s="23"/>
      <c r="N1" s="23"/>
    </row>
    <row r="2" spans="1:14" s="24" customFormat="1" ht="15" customHeight="1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6"/>
      <c r="L2" s="23"/>
      <c r="M2" s="23"/>
      <c r="N2" s="23"/>
    </row>
    <row r="3" spans="1:14" s="24" customFormat="1" ht="12.75">
      <c r="A3" s="47" t="s">
        <v>55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23"/>
      <c r="M3" s="23"/>
      <c r="N3" s="23"/>
    </row>
    <row r="4" spans="1:14" s="24" customFormat="1" ht="12.75">
      <c r="A4" s="47" t="s">
        <v>56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3"/>
      <c r="M4" s="23"/>
      <c r="N4" s="23"/>
    </row>
    <row r="5" spans="1:12" s="6" customFormat="1" ht="12.75">
      <c r="A5" s="47" t="s">
        <v>57</v>
      </c>
      <c r="B5" s="47"/>
      <c r="C5" s="47"/>
      <c r="D5" s="47"/>
      <c r="E5" s="47"/>
      <c r="F5" s="47"/>
      <c r="G5" s="47"/>
      <c r="H5" s="47"/>
      <c r="I5" s="47"/>
      <c r="J5" s="47"/>
      <c r="K5" s="48"/>
      <c r="L5" s="4"/>
    </row>
    <row r="6" spans="1:12" s="6" customFormat="1" ht="12.75">
      <c r="A6" s="16"/>
      <c r="B6" s="16"/>
      <c r="C6" s="16"/>
      <c r="E6" s="15"/>
      <c r="F6" s="15"/>
      <c r="G6" s="17"/>
      <c r="H6" s="17"/>
      <c r="I6" s="17"/>
      <c r="J6" s="17"/>
      <c r="K6" s="5"/>
      <c r="L6" s="4"/>
    </row>
    <row r="7" spans="10:117" s="6" customFormat="1" ht="12.75">
      <c r="J7" s="5"/>
      <c r="K7" s="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8.75">
      <c r="A8" s="49" t="s">
        <v>46</v>
      </c>
      <c r="B8" s="49"/>
      <c r="C8" s="49"/>
      <c r="D8" s="49"/>
      <c r="E8" s="49"/>
      <c r="F8" s="49"/>
      <c r="G8" s="49"/>
      <c r="H8" s="49"/>
      <c r="I8" s="49"/>
      <c r="J8" s="4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8.75">
      <c r="A9" s="30"/>
      <c r="B9" s="30"/>
      <c r="C9" s="30"/>
      <c r="D9" s="30"/>
      <c r="E9" s="30"/>
      <c r="F9" s="30"/>
      <c r="G9" s="30"/>
      <c r="H9" s="30"/>
      <c r="I9" s="30"/>
      <c r="J9" s="3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>
      <c r="A10" s="18"/>
      <c r="B10" s="18"/>
      <c r="C10" s="18"/>
      <c r="D10" s="18"/>
      <c r="E10" s="18"/>
      <c r="F10" s="18"/>
      <c r="G10" s="18"/>
      <c r="H10" s="18"/>
      <c r="I10" s="18"/>
      <c r="J10" s="19"/>
      <c r="K10" s="19" t="s">
        <v>40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5.75" customHeight="1">
      <c r="A11" s="50" t="s">
        <v>31</v>
      </c>
      <c r="B11" s="62" t="s">
        <v>0</v>
      </c>
      <c r="C11" s="63"/>
      <c r="D11" s="63"/>
      <c r="E11" s="63"/>
      <c r="F11" s="63"/>
      <c r="G11" s="63"/>
      <c r="H11" s="63"/>
      <c r="I11" s="63"/>
      <c r="J11" s="59" t="s">
        <v>47</v>
      </c>
      <c r="K11" s="59" t="s">
        <v>48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 customHeight="1">
      <c r="A12" s="51"/>
      <c r="B12" s="53" t="s">
        <v>36</v>
      </c>
      <c r="C12" s="53" t="s">
        <v>2</v>
      </c>
      <c r="D12" s="53" t="s">
        <v>3</v>
      </c>
      <c r="E12" s="53" t="s">
        <v>4</v>
      </c>
      <c r="F12" s="53" t="s">
        <v>5</v>
      </c>
      <c r="G12" s="53" t="s">
        <v>6</v>
      </c>
      <c r="H12" s="53" t="s">
        <v>1</v>
      </c>
      <c r="I12" s="53" t="s">
        <v>37</v>
      </c>
      <c r="J12" s="60"/>
      <c r="K12" s="6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51"/>
      <c r="B13" s="54"/>
      <c r="C13" s="56"/>
      <c r="D13" s="54"/>
      <c r="E13" s="56"/>
      <c r="F13" s="54"/>
      <c r="G13" s="54"/>
      <c r="H13" s="54"/>
      <c r="I13" s="56"/>
      <c r="J13" s="60"/>
      <c r="K13" s="6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2.75">
      <c r="A14" s="51"/>
      <c r="B14" s="54"/>
      <c r="C14" s="56"/>
      <c r="D14" s="54"/>
      <c r="E14" s="56"/>
      <c r="F14" s="54"/>
      <c r="G14" s="54"/>
      <c r="H14" s="54"/>
      <c r="I14" s="56"/>
      <c r="J14" s="60"/>
      <c r="K14" s="6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24" customHeight="1">
      <c r="A15" s="52"/>
      <c r="B15" s="55"/>
      <c r="C15" s="57"/>
      <c r="D15" s="55"/>
      <c r="E15" s="57"/>
      <c r="F15" s="55"/>
      <c r="G15" s="55"/>
      <c r="H15" s="55"/>
      <c r="I15" s="57"/>
      <c r="J15" s="61"/>
      <c r="K15" s="6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6" customFormat="1" ht="15.75">
      <c r="A16" s="20">
        <v>1</v>
      </c>
      <c r="B16" s="21" t="s">
        <v>33</v>
      </c>
      <c r="C16" s="21" t="s">
        <v>18</v>
      </c>
      <c r="D16" s="21" t="s">
        <v>34</v>
      </c>
      <c r="E16" s="21" t="s">
        <v>35</v>
      </c>
      <c r="F16" s="21" t="s">
        <v>32</v>
      </c>
      <c r="G16" s="21" t="s">
        <v>19</v>
      </c>
      <c r="H16" s="21" t="s">
        <v>20</v>
      </c>
      <c r="I16" s="21" t="s">
        <v>21</v>
      </c>
      <c r="J16" s="22">
        <v>10</v>
      </c>
      <c r="K16" s="22">
        <v>11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9" customFormat="1" ht="31.5">
      <c r="A17" s="31" t="s">
        <v>22</v>
      </c>
      <c r="B17" s="37" t="s">
        <v>38</v>
      </c>
      <c r="C17" s="37" t="s">
        <v>17</v>
      </c>
      <c r="D17" s="37" t="s">
        <v>14</v>
      </c>
      <c r="E17" s="37" t="s">
        <v>14</v>
      </c>
      <c r="F17" s="37" t="s">
        <v>14</v>
      </c>
      <c r="G17" s="37" t="s">
        <v>14</v>
      </c>
      <c r="H17" s="37" t="s">
        <v>11</v>
      </c>
      <c r="I17" s="37" t="s">
        <v>7</v>
      </c>
      <c r="J17" s="38">
        <f>J23+J18</f>
        <v>903706.3499999642</v>
      </c>
      <c r="K17" s="38">
        <f>K23+K18</f>
        <v>12896346.370000064</v>
      </c>
      <c r="L17" s="8"/>
      <c r="M17" s="8" t="s">
        <v>39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54" customHeight="1">
      <c r="A18" s="31" t="s">
        <v>51</v>
      </c>
      <c r="B18" s="37" t="s">
        <v>38</v>
      </c>
      <c r="C18" s="37" t="s">
        <v>8</v>
      </c>
      <c r="D18" s="37" t="s">
        <v>10</v>
      </c>
      <c r="E18" s="37" t="s">
        <v>14</v>
      </c>
      <c r="F18" s="37" t="s">
        <v>14</v>
      </c>
      <c r="G18" s="37" t="s">
        <v>14</v>
      </c>
      <c r="H18" s="37" t="s">
        <v>11</v>
      </c>
      <c r="I18" s="37" t="s">
        <v>7</v>
      </c>
      <c r="J18" s="38">
        <f>J19-J21</f>
        <v>0</v>
      </c>
      <c r="K18" s="38">
        <f>K19-K21</f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9" customFormat="1" ht="46.5" customHeight="1">
      <c r="A19" s="32" t="s">
        <v>53</v>
      </c>
      <c r="B19" s="21" t="s">
        <v>38</v>
      </c>
      <c r="C19" s="21" t="s">
        <v>8</v>
      </c>
      <c r="D19" s="21" t="s">
        <v>10</v>
      </c>
      <c r="E19" s="21" t="s">
        <v>14</v>
      </c>
      <c r="F19" s="21" t="s">
        <v>14</v>
      </c>
      <c r="G19" s="21" t="s">
        <v>14</v>
      </c>
      <c r="H19" s="21" t="s">
        <v>11</v>
      </c>
      <c r="I19" s="21" t="s">
        <v>42</v>
      </c>
      <c r="J19" s="39">
        <f>J20</f>
        <v>0</v>
      </c>
      <c r="K19" s="39">
        <f>K20</f>
        <v>4645802.57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6" customFormat="1" ht="64.5" customHeight="1">
      <c r="A20" s="32" t="s">
        <v>52</v>
      </c>
      <c r="B20" s="21" t="s">
        <v>38</v>
      </c>
      <c r="C20" s="21" t="s">
        <v>8</v>
      </c>
      <c r="D20" s="21" t="s">
        <v>10</v>
      </c>
      <c r="E20" s="21" t="s">
        <v>14</v>
      </c>
      <c r="F20" s="21" t="s">
        <v>14</v>
      </c>
      <c r="G20" s="21" t="s">
        <v>13</v>
      </c>
      <c r="H20" s="21" t="s">
        <v>11</v>
      </c>
      <c r="I20" s="21" t="s">
        <v>41</v>
      </c>
      <c r="J20" s="39">
        <v>0</v>
      </c>
      <c r="K20" s="39">
        <v>4645802.57</v>
      </c>
      <c r="L20" s="28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27" customFormat="1" ht="63">
      <c r="A21" s="33" t="s">
        <v>49</v>
      </c>
      <c r="B21" s="40" t="s">
        <v>38</v>
      </c>
      <c r="C21" s="40" t="s">
        <v>8</v>
      </c>
      <c r="D21" s="21" t="s">
        <v>10</v>
      </c>
      <c r="E21" s="21" t="s">
        <v>14</v>
      </c>
      <c r="F21" s="40" t="s">
        <v>14</v>
      </c>
      <c r="G21" s="40" t="s">
        <v>14</v>
      </c>
      <c r="H21" s="40" t="s">
        <v>11</v>
      </c>
      <c r="I21" s="40" t="s">
        <v>44</v>
      </c>
      <c r="J21" s="41">
        <f>J22</f>
        <v>0</v>
      </c>
      <c r="K21" s="41">
        <f>K22</f>
        <v>4645802.57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</row>
    <row r="22" spans="1:117" s="6" customFormat="1" ht="63.75" customHeight="1">
      <c r="A22" s="32" t="s">
        <v>50</v>
      </c>
      <c r="B22" s="21" t="s">
        <v>38</v>
      </c>
      <c r="C22" s="21" t="s">
        <v>8</v>
      </c>
      <c r="D22" s="21" t="s">
        <v>10</v>
      </c>
      <c r="E22" s="21" t="s">
        <v>14</v>
      </c>
      <c r="F22" s="21" t="s">
        <v>14</v>
      </c>
      <c r="G22" s="21" t="s">
        <v>13</v>
      </c>
      <c r="H22" s="21" t="s">
        <v>11</v>
      </c>
      <c r="I22" s="21" t="s">
        <v>43</v>
      </c>
      <c r="J22" s="39">
        <v>0</v>
      </c>
      <c r="K22" s="39">
        <v>4645802.57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9" customFormat="1" ht="47.25">
      <c r="A23" s="34" t="s">
        <v>24</v>
      </c>
      <c r="B23" s="37" t="s">
        <v>38</v>
      </c>
      <c r="C23" s="37" t="s">
        <v>8</v>
      </c>
      <c r="D23" s="37" t="s">
        <v>9</v>
      </c>
      <c r="E23" s="37" t="s">
        <v>14</v>
      </c>
      <c r="F23" s="37" t="s">
        <v>14</v>
      </c>
      <c r="G23" s="37" t="s">
        <v>14</v>
      </c>
      <c r="H23" s="37" t="s">
        <v>11</v>
      </c>
      <c r="I23" s="37" t="s">
        <v>7</v>
      </c>
      <c r="J23" s="38">
        <f>-J24+J25</f>
        <v>903706.3499999642</v>
      </c>
      <c r="K23" s="38">
        <f>-K24+K25</f>
        <v>12896346.370000064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6" customFormat="1" ht="31.5">
      <c r="A24" s="35" t="s">
        <v>25</v>
      </c>
      <c r="B24" s="21" t="s">
        <v>38</v>
      </c>
      <c r="C24" s="21" t="s">
        <v>8</v>
      </c>
      <c r="D24" s="21" t="s">
        <v>9</v>
      </c>
      <c r="E24" s="21" t="s">
        <v>14</v>
      </c>
      <c r="F24" s="21" t="s">
        <v>14</v>
      </c>
      <c r="G24" s="21" t="s">
        <v>14</v>
      </c>
      <c r="H24" s="21" t="s">
        <v>11</v>
      </c>
      <c r="I24" s="21" t="s">
        <v>23</v>
      </c>
      <c r="J24" s="39">
        <f>J26</f>
        <v>508093511.73</v>
      </c>
      <c r="K24" s="39">
        <f>K26</f>
        <v>532368090.58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31.5">
      <c r="A25" s="35" t="s">
        <v>26</v>
      </c>
      <c r="B25" s="21" t="s">
        <v>38</v>
      </c>
      <c r="C25" s="21" t="s">
        <v>8</v>
      </c>
      <c r="D25" s="21" t="s">
        <v>9</v>
      </c>
      <c r="E25" s="21" t="s">
        <v>14</v>
      </c>
      <c r="F25" s="21" t="s">
        <v>14</v>
      </c>
      <c r="G25" s="21" t="s">
        <v>14</v>
      </c>
      <c r="H25" s="21" t="s">
        <v>11</v>
      </c>
      <c r="I25" s="21" t="s">
        <v>16</v>
      </c>
      <c r="J25" s="39">
        <f>J28</f>
        <v>508997218.08</v>
      </c>
      <c r="K25" s="39">
        <f>K28</f>
        <v>545264436.95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ht="31.5">
      <c r="A26" s="35" t="s">
        <v>27</v>
      </c>
      <c r="B26" s="21" t="s">
        <v>38</v>
      </c>
      <c r="C26" s="21" t="s">
        <v>8</v>
      </c>
      <c r="D26" s="21" t="s">
        <v>9</v>
      </c>
      <c r="E26" s="21" t="s">
        <v>10</v>
      </c>
      <c r="F26" s="21" t="s">
        <v>8</v>
      </c>
      <c r="G26" s="21" t="s">
        <v>14</v>
      </c>
      <c r="H26" s="21" t="s">
        <v>11</v>
      </c>
      <c r="I26" s="21" t="s">
        <v>15</v>
      </c>
      <c r="J26" s="39">
        <f>J27</f>
        <v>508093511.73</v>
      </c>
      <c r="K26" s="39">
        <f>K27</f>
        <v>532368090.58</v>
      </c>
      <c r="L26" s="2"/>
      <c r="M26" s="2"/>
      <c r="N26" s="2"/>
      <c r="O26" s="2"/>
      <c r="P26" s="2"/>
      <c r="Q26" s="2"/>
      <c r="R26" s="2"/>
      <c r="S26" s="2"/>
      <c r="T26" s="4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47.25">
      <c r="A27" s="35" t="s">
        <v>28</v>
      </c>
      <c r="B27" s="21" t="s">
        <v>38</v>
      </c>
      <c r="C27" s="21" t="s">
        <v>8</v>
      </c>
      <c r="D27" s="21" t="s">
        <v>9</v>
      </c>
      <c r="E27" s="21" t="s">
        <v>10</v>
      </c>
      <c r="F27" s="21" t="s">
        <v>8</v>
      </c>
      <c r="G27" s="21" t="s">
        <v>13</v>
      </c>
      <c r="H27" s="21" t="s">
        <v>11</v>
      </c>
      <c r="I27" s="21" t="s">
        <v>15</v>
      </c>
      <c r="J27" s="39">
        <v>508093511.73</v>
      </c>
      <c r="K27" s="42">
        <v>532368090.58</v>
      </c>
      <c r="L27" s="64"/>
      <c r="M27" s="64"/>
      <c r="N27" s="65"/>
      <c r="O27" s="65"/>
      <c r="P27" s="2"/>
      <c r="Q27" s="2"/>
      <c r="R27" s="4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31.5">
      <c r="A28" s="35" t="s">
        <v>29</v>
      </c>
      <c r="B28" s="21" t="s">
        <v>38</v>
      </c>
      <c r="C28" s="21" t="s">
        <v>8</v>
      </c>
      <c r="D28" s="21" t="s">
        <v>9</v>
      </c>
      <c r="E28" s="21" t="s">
        <v>10</v>
      </c>
      <c r="F28" s="21" t="s">
        <v>8</v>
      </c>
      <c r="G28" s="21" t="s">
        <v>14</v>
      </c>
      <c r="H28" s="21" t="s">
        <v>11</v>
      </c>
      <c r="I28" s="21" t="s">
        <v>12</v>
      </c>
      <c r="J28" s="39">
        <f>J29</f>
        <v>508997218.08</v>
      </c>
      <c r="K28" s="42">
        <f>K29</f>
        <v>545264436.95</v>
      </c>
      <c r="L28" s="65"/>
      <c r="M28" s="65"/>
      <c r="N28" s="65"/>
      <c r="O28" s="6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47.25">
      <c r="A29" s="36" t="s">
        <v>30</v>
      </c>
      <c r="B29" s="21" t="s">
        <v>38</v>
      </c>
      <c r="C29" s="21" t="s">
        <v>8</v>
      </c>
      <c r="D29" s="21" t="s">
        <v>9</v>
      </c>
      <c r="E29" s="21" t="s">
        <v>10</v>
      </c>
      <c r="F29" s="21" t="s">
        <v>8</v>
      </c>
      <c r="G29" s="21" t="s">
        <v>13</v>
      </c>
      <c r="H29" s="21" t="s">
        <v>11</v>
      </c>
      <c r="I29" s="21" t="s">
        <v>12</v>
      </c>
      <c r="J29" s="39">
        <v>508997218.08</v>
      </c>
      <c r="K29" s="42">
        <v>545264436.95</v>
      </c>
      <c r="L29" s="66"/>
      <c r="M29" s="66"/>
      <c r="N29" s="65"/>
      <c r="O29" s="6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5">
      <c r="A30" s="13"/>
      <c r="B30" s="25"/>
      <c r="C30" s="25"/>
      <c r="D30" s="25"/>
      <c r="E30" s="25"/>
      <c r="F30" s="25"/>
      <c r="G30" s="25"/>
      <c r="H30" s="25"/>
      <c r="I30" s="25"/>
      <c r="J30" s="14"/>
      <c r="K30" s="29"/>
      <c r="L30" s="65"/>
      <c r="M30" s="65"/>
      <c r="N30" s="65"/>
      <c r="O30" s="6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0"/>
      <c r="B31" s="11"/>
      <c r="C31" s="11"/>
      <c r="D31" s="11"/>
      <c r="E31" s="11"/>
      <c r="F31" s="11"/>
      <c r="G31" s="11"/>
      <c r="H31" s="11"/>
      <c r="I31" s="11"/>
      <c r="J31" s="12"/>
      <c r="K31" s="29"/>
      <c r="L31" s="64"/>
      <c r="M31" s="64"/>
      <c r="N31" s="65"/>
      <c r="O31" s="6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1"/>
      <c r="B32" s="1"/>
      <c r="C32" s="1"/>
      <c r="D32" s="1"/>
      <c r="E32" s="1"/>
      <c r="F32" s="1"/>
      <c r="G32" s="1"/>
      <c r="H32" s="1"/>
      <c r="I32" s="1"/>
      <c r="J32" s="1"/>
      <c r="L32" s="65"/>
      <c r="M32" s="65"/>
      <c r="N32" s="65"/>
      <c r="O32" s="6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2.75">
      <c r="A940" s="2"/>
      <c r="B940" s="2"/>
      <c r="C940" s="2"/>
      <c r="D940" s="2"/>
      <c r="E940" s="2"/>
      <c r="F940" s="2"/>
      <c r="G940" s="2"/>
      <c r="H940" s="2"/>
      <c r="I940" s="2"/>
      <c r="J940" s="2"/>
    </row>
  </sheetData>
  <sheetProtection/>
  <mergeCells count="18">
    <mergeCell ref="A3:K3"/>
    <mergeCell ref="J11:J15"/>
    <mergeCell ref="K11:K15"/>
    <mergeCell ref="D12:D15"/>
    <mergeCell ref="E12:E15"/>
    <mergeCell ref="F12:F15"/>
    <mergeCell ref="G12:G15"/>
    <mergeCell ref="B11:I11"/>
    <mergeCell ref="A1:K1"/>
    <mergeCell ref="A2:K2"/>
    <mergeCell ref="A5:K5"/>
    <mergeCell ref="A8:J8"/>
    <mergeCell ref="A11:A15"/>
    <mergeCell ref="H12:H15"/>
    <mergeCell ref="I12:I15"/>
    <mergeCell ref="B12:B15"/>
    <mergeCell ref="C12:C15"/>
    <mergeCell ref="A4:K4"/>
  </mergeCells>
  <printOptions/>
  <pageMargins left="0.75" right="0.75" top="1" bottom="1" header="0.5" footer="0.5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fin#spec#2</cp:lastModifiedBy>
  <cp:lastPrinted>2020-12-28T09:01:35Z</cp:lastPrinted>
  <dcterms:created xsi:type="dcterms:W3CDTF">1999-06-18T11:49:53Z</dcterms:created>
  <dcterms:modified xsi:type="dcterms:W3CDTF">2021-10-25T06:43:39Z</dcterms:modified>
  <cp:category/>
  <cp:version/>
  <cp:contentType/>
  <cp:contentStatus/>
</cp:coreProperties>
</file>