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080" windowHeight="13035" activeTab="0"/>
  </bookViews>
  <sheets>
    <sheet name="Таблица 4 2017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_xlnm.Print_Titles" localSheetId="0">'Таблица 4 2017'!$9:$14</definedName>
    <definedName name="_xlnm.Print_Area" localSheetId="0">'Таблица 4 2017'!$A$1:$J$22</definedName>
    <definedName name="подпрдр">#REF!</definedName>
  </definedNames>
  <calcPr fullCalcOnLoad="1"/>
</workbook>
</file>

<file path=xl/sharedStrings.xml><?xml version="1.0" encoding="utf-8"?>
<sst xmlns="http://schemas.openxmlformats.org/spreadsheetml/2006/main" count="98" uniqueCount="47">
  <si>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</si>
  <si>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</si>
  <si>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</si>
  <si>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</si>
  <si>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</si>
  <si>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</si>
  <si>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</si>
  <si>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</si>
  <si>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</si>
  <si>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</si>
  <si>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</si>
  <si>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</si>
  <si>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</si>
  <si>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</si>
  <si>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</si>
  <si>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</si>
  <si>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</si>
  <si>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</si>
  <si>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</si>
  <si>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</si>
  <si>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</si>
  <si>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</si>
  <si>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</si>
  <si>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</si>
  <si>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</si>
  <si>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</si>
  <si>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</si>
  <si>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</si>
  <si>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</si>
  <si>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</si>
  <si>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</si>
  <si>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</si>
  <si>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</si>
  <si>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</si>
  <si>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</si>
  <si>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</si>
  <si>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</si>
  <si>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</si>
  <si>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</si>
  <si>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</si>
  <si>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</si>
  <si>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Приложение 4</t>
  </si>
  <si>
    <t>(рублей)</t>
  </si>
  <si>
    <t>от ___________  № _____</t>
  </si>
  <si>
    <t>к проекту решения Совета депутатов ЗАТО Видяево</t>
  </si>
  <si>
    <t>Источники финансирования дефицита бюджета ЗАТО Видяево на 2017 год</t>
  </si>
  <si>
    <t>"О внесении изменений в решение Совета депутатов ЗАТО Видяево от 26.12.2016 № 428                                                                                                                                           "О бюджете ЗАТО Видяево на 2017 год и на плановый период 2018 и 2019 годов""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</si>
</sst>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="75" zoomScaleSheetLayoutView="75" zoomScalePageLayoutView="0" workbookViewId="0" topLeftCell="A1">
      <selection activeCell="J20" sqref="J20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30" customFormat="1" ht="19.5" customHeight="1">
      <c r="A1" s="52" t="s">
        <v>41</v>
      </c>
      <c r="B1" s="53"/>
      <c r="C1" s="53"/>
      <c r="D1" s="53"/>
      <c r="E1" s="53"/>
      <c r="F1" s="53"/>
      <c r="G1" s="53"/>
      <c r="H1" s="49"/>
      <c r="I1" s="49"/>
      <c r="J1" s="49"/>
      <c r="K1" s="29"/>
      <c r="L1" s="29"/>
      <c r="M1" s="29"/>
      <c r="N1" s="29"/>
    </row>
    <row r="2" spans="1:14" s="30" customFormat="1" ht="16.5" customHeight="1">
      <c r="A2" s="47" t="s">
        <v>44</v>
      </c>
      <c r="B2" s="48"/>
      <c r="C2" s="48"/>
      <c r="D2" s="48"/>
      <c r="E2" s="48"/>
      <c r="F2" s="48"/>
      <c r="G2" s="48"/>
      <c r="H2" s="49"/>
      <c r="I2" s="49"/>
      <c r="J2" s="49"/>
      <c r="K2" s="29"/>
      <c r="L2" s="29"/>
      <c r="M2" s="29"/>
      <c r="N2" s="29"/>
    </row>
    <row r="3" spans="1:14" s="30" customFormat="1" ht="28.5" customHeight="1">
      <c r="A3" s="52" t="s">
        <v>46</v>
      </c>
      <c r="B3" s="54"/>
      <c r="C3" s="54"/>
      <c r="D3" s="54"/>
      <c r="E3" s="54"/>
      <c r="F3" s="54"/>
      <c r="G3" s="54"/>
      <c r="H3" s="55"/>
      <c r="I3" s="55"/>
      <c r="J3" s="55"/>
      <c r="K3" s="29"/>
      <c r="L3" s="29"/>
      <c r="M3" s="29"/>
      <c r="N3" s="29"/>
    </row>
    <row r="4" spans="1:14" s="30" customFormat="1" ht="12.75">
      <c r="A4" s="47" t="s">
        <v>43</v>
      </c>
      <c r="B4" s="48"/>
      <c r="C4" s="48"/>
      <c r="D4" s="48"/>
      <c r="E4" s="48"/>
      <c r="F4" s="48"/>
      <c r="G4" s="48"/>
      <c r="H4" s="49"/>
      <c r="I4" s="49"/>
      <c r="J4" s="49"/>
      <c r="K4" s="29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43" t="s">
        <v>45</v>
      </c>
      <c r="B7" s="43"/>
      <c r="C7" s="43"/>
      <c r="D7" s="43"/>
      <c r="E7" s="43"/>
      <c r="F7" s="43"/>
      <c r="G7" s="43"/>
      <c r="H7" s="43"/>
      <c r="I7" s="43"/>
      <c r="J7" s="43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44" t="s">
        <v>32</v>
      </c>
      <c r="B9" s="41" t="s">
        <v>1</v>
      </c>
      <c r="C9" s="42"/>
      <c r="D9" s="42"/>
      <c r="E9" s="42"/>
      <c r="F9" s="42"/>
      <c r="G9" s="42"/>
      <c r="H9" s="42"/>
      <c r="I9" s="42"/>
      <c r="J9" s="3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45"/>
      <c r="B10" s="38" t="s">
        <v>37</v>
      </c>
      <c r="C10" s="38" t="s">
        <v>3</v>
      </c>
      <c r="D10" s="38" t="s">
        <v>4</v>
      </c>
      <c r="E10" s="38" t="s">
        <v>5</v>
      </c>
      <c r="F10" s="38" t="s">
        <v>6</v>
      </c>
      <c r="G10" s="38" t="s">
        <v>7</v>
      </c>
      <c r="H10" s="38" t="s">
        <v>2</v>
      </c>
      <c r="I10" s="38" t="s">
        <v>38</v>
      </c>
      <c r="J10" s="3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5"/>
      <c r="B11" s="39"/>
      <c r="C11" s="50"/>
      <c r="D11" s="39"/>
      <c r="E11" s="50"/>
      <c r="F11" s="39"/>
      <c r="G11" s="39"/>
      <c r="H11" s="39"/>
      <c r="I11" s="50"/>
      <c r="J11" s="36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45"/>
      <c r="B12" s="39"/>
      <c r="C12" s="50"/>
      <c r="D12" s="39"/>
      <c r="E12" s="50"/>
      <c r="F12" s="39"/>
      <c r="G12" s="39"/>
      <c r="H12" s="39"/>
      <c r="I12" s="50"/>
      <c r="J12" s="3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46"/>
      <c r="B13" s="40"/>
      <c r="C13" s="51"/>
      <c r="D13" s="40"/>
      <c r="E13" s="51"/>
      <c r="F13" s="40"/>
      <c r="G13" s="40"/>
      <c r="H13" s="40"/>
      <c r="I13" s="51"/>
      <c r="J13" s="3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31" t="s">
        <v>39</v>
      </c>
      <c r="C15" s="31" t="s">
        <v>18</v>
      </c>
      <c r="D15" s="31" t="s">
        <v>15</v>
      </c>
      <c r="E15" s="31" t="s">
        <v>15</v>
      </c>
      <c r="F15" s="31" t="s">
        <v>15</v>
      </c>
      <c r="G15" s="31" t="s">
        <v>15</v>
      </c>
      <c r="H15" s="31" t="s">
        <v>12</v>
      </c>
      <c r="I15" s="31" t="s">
        <v>8</v>
      </c>
      <c r="J15" s="24">
        <f>J16</f>
        <v>3229074.149999976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25</v>
      </c>
      <c r="B16" s="32" t="s">
        <v>39</v>
      </c>
      <c r="C16" s="32" t="s">
        <v>9</v>
      </c>
      <c r="D16" s="32" t="s">
        <v>10</v>
      </c>
      <c r="E16" s="32" t="s">
        <v>15</v>
      </c>
      <c r="F16" s="32" t="s">
        <v>15</v>
      </c>
      <c r="G16" s="32" t="s">
        <v>15</v>
      </c>
      <c r="H16" s="32" t="s">
        <v>12</v>
      </c>
      <c r="I16" s="32" t="s">
        <v>8</v>
      </c>
      <c r="J16" s="26">
        <f>J17+J18</f>
        <v>3229074.149999976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26</v>
      </c>
      <c r="B17" s="32" t="s">
        <v>39</v>
      </c>
      <c r="C17" s="32" t="s">
        <v>9</v>
      </c>
      <c r="D17" s="32" t="s">
        <v>10</v>
      </c>
      <c r="E17" s="32" t="s">
        <v>15</v>
      </c>
      <c r="F17" s="32" t="s">
        <v>15</v>
      </c>
      <c r="G17" s="32" t="s">
        <v>15</v>
      </c>
      <c r="H17" s="32" t="s">
        <v>12</v>
      </c>
      <c r="I17" s="32" t="s">
        <v>24</v>
      </c>
      <c r="J17" s="26">
        <f>J19</f>
        <v>-377854645.40000004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27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17</v>
      </c>
      <c r="J18" s="26">
        <f>J21</f>
        <v>381083719.55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28</v>
      </c>
      <c r="B19" s="32" t="s">
        <v>39</v>
      </c>
      <c r="C19" s="32" t="s">
        <v>9</v>
      </c>
      <c r="D19" s="32" t="s">
        <v>10</v>
      </c>
      <c r="E19" s="32" t="s">
        <v>11</v>
      </c>
      <c r="F19" s="32" t="s">
        <v>9</v>
      </c>
      <c r="G19" s="32" t="s">
        <v>15</v>
      </c>
      <c r="H19" s="32" t="s">
        <v>12</v>
      </c>
      <c r="I19" s="32" t="s">
        <v>16</v>
      </c>
      <c r="J19" s="26">
        <f>J20</f>
        <v>-377854645.40000004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29</v>
      </c>
      <c r="B20" s="32" t="s">
        <v>39</v>
      </c>
      <c r="C20" s="32" t="s">
        <v>9</v>
      </c>
      <c r="D20" s="32" t="s">
        <v>10</v>
      </c>
      <c r="E20" s="32" t="s">
        <v>11</v>
      </c>
      <c r="F20" s="32" t="s">
        <v>9</v>
      </c>
      <c r="G20" s="32" t="s">
        <v>14</v>
      </c>
      <c r="H20" s="32" t="s">
        <v>12</v>
      </c>
      <c r="I20" s="32" t="s">
        <v>16</v>
      </c>
      <c r="J20" s="26">
        <f>-372517928.16+(-5336717.24)</f>
        <v>-377854645.40000004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30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13</v>
      </c>
      <c r="J21" s="26">
        <f>J22</f>
        <v>381083719.55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31</v>
      </c>
      <c r="B22" s="33" t="s">
        <v>39</v>
      </c>
      <c r="C22" s="33" t="s">
        <v>9</v>
      </c>
      <c r="D22" s="33" t="s">
        <v>10</v>
      </c>
      <c r="E22" s="33" t="s">
        <v>11</v>
      </c>
      <c r="F22" s="33" t="s">
        <v>9</v>
      </c>
      <c r="G22" s="33" t="s">
        <v>14</v>
      </c>
      <c r="H22" s="33" t="s">
        <v>12</v>
      </c>
      <c r="I22" s="33" t="s">
        <v>13</v>
      </c>
      <c r="J22" s="28">
        <f>375668802.31+78200+5336717.24</f>
        <v>381083719.55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4"/>
      <c r="C23" s="34"/>
      <c r="D23" s="34"/>
      <c r="E23" s="34"/>
      <c r="F23" s="34"/>
      <c r="G23" s="34"/>
      <c r="H23" s="34"/>
      <c r="I23" s="34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5">
    <mergeCell ref="A1:J1"/>
    <mergeCell ref="A2:J2"/>
    <mergeCell ref="A3:J3"/>
    <mergeCell ref="B10:B13"/>
    <mergeCell ref="C10:C13"/>
    <mergeCell ref="D10:D13"/>
    <mergeCell ref="E10:E13"/>
    <mergeCell ref="F10:F13"/>
    <mergeCell ref="G10:G13"/>
    <mergeCell ref="B9:I9"/>
    <mergeCell ref="A7:J7"/>
    <mergeCell ref="A9:A13"/>
    <mergeCell ref="A4:J4"/>
    <mergeCell ref="H10:H13"/>
    <mergeCell ref="I10:I13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Кузнецова Ю.В</cp:lastModifiedBy>
  <cp:lastPrinted>2016-12-05T08:11:51Z</cp:lastPrinted>
  <dcterms:created xsi:type="dcterms:W3CDTF">1999-06-18T11:49:53Z</dcterms:created>
  <dcterms:modified xsi:type="dcterms:W3CDTF">2017-05-18T07:31:26Z</dcterms:modified>
  <cp:category/>
  <cp:version/>
  <cp:contentType/>
  <cp:contentStatus/>
</cp:coreProperties>
</file>