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ЦБО" sheetId="1" r:id="rId1"/>
  </sheets>
  <definedNames>
    <definedName name="OLE_LINK1" localSheetId="0">'ЦБО'!#REF!</definedName>
    <definedName name="_xlnm.Print_Titles" localSheetId="0">'ЦБО'!$4:$5</definedName>
  </definedNames>
  <calcPr fullCalcOnLoad="1"/>
</workbook>
</file>

<file path=xl/sharedStrings.xml><?xml version="1.0" encoding="utf-8"?>
<sst xmlns="http://schemas.openxmlformats.org/spreadsheetml/2006/main" count="40" uniqueCount="32">
  <si>
    <t>Объемы и источники финансирования (тыс. руб.)</t>
  </si>
  <si>
    <t>Всего</t>
  </si>
  <si>
    <t>Наименование</t>
  </si>
  <si>
    <t>В тыс. руб.</t>
  </si>
  <si>
    <t>Срок выполнения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</si>
  <si>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</si>
  <si>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</si>
  <si>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</si>
  <si>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</si>
  <si>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</si>
  <si>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</si>
  <si>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</si>
  <si>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</si>
  <si>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</si>
  <si>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</si>
  <si>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МБУ "ЦБО" ЗАТО Видяево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</si>
  <si>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</si>
  <si>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Своевременное исполнение обязательств по расчетам с обслуживаемыми учреждениями, %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</si>
  <si>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</si>
  <si>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</si>
  <si>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</si>
  <si>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</si>
  <si>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</si>
  <si>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>Всего:  В т.ч.:</t>
  </si>
  <si>
    <t>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</si>
  <si>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</si>
  <si>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</si>
  <si>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Задача: Организация и ведение бюджетного, бухгалтерского, налогового и статистического учета в муниципальных учреждениях ЗАТО Видяево.</t>
  </si>
  <si>
    <t xml:space="preserve">Всего по задаче </t>
  </si>
  <si>
    <t xml:space="preserve">Перечень программных мероприятий
</t>
  </si>
  <si>
    <t>2015-2020</t>
  </si>
  <si>
    <t>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изменениям в Программу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</si>
</sst>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0" fillId="0" borderId="0" xfId="0" applyFont="1" applyFill="1" applyAlignment="1">
      <alignment readingOrder="1"/>
    </xf>
    <xf numFmtId="0" fontId="40" fillId="0" borderId="0" xfId="0" applyFont="1" applyFill="1" applyAlignment="1">
      <alignment horizontal="center" readingOrder="1"/>
    </xf>
    <xf numFmtId="0" fontId="41" fillId="0" borderId="0" xfId="0" applyFont="1" applyFill="1" applyAlignment="1">
      <alignment horizontal="center" vertical="top" readingOrder="1"/>
    </xf>
    <xf numFmtId="0" fontId="41" fillId="0" borderId="0" xfId="0" applyFont="1" applyFill="1" applyAlignment="1">
      <alignment horizontal="center" vertical="top" wrapText="1" readingOrder="1"/>
    </xf>
    <xf numFmtId="0" fontId="40" fillId="0" borderId="0" xfId="0" applyFont="1" applyFill="1" applyAlignment="1">
      <alignment horizontal="center" wrapText="1" readingOrder="1"/>
    </xf>
    <xf numFmtId="0" fontId="42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 vertical="center" readingOrder="1"/>
    </xf>
    <xf numFmtId="0" fontId="43" fillId="0" borderId="10" xfId="0" applyFont="1" applyFill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center" vertical="center" wrapText="1" readingOrder="1"/>
    </xf>
    <xf numFmtId="9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10" xfId="0" applyFont="1" applyFill="1" applyBorder="1" applyAlignment="1">
      <alignment vertical="center" wrapText="1" readingOrder="1"/>
    </xf>
    <xf numFmtId="0" fontId="43" fillId="0" borderId="11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wrapText="1" readingOrder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 readingOrder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 readingOrder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2" fillId="33" borderId="14" xfId="0" applyNumberFormat="1" applyFont="1" applyFill="1" applyBorder="1" applyAlignment="1">
      <alignment horizontal="center" vertical="top" wrapText="1"/>
    </xf>
    <xf numFmtId="4" fontId="42" fillId="0" borderId="14" xfId="0" applyNumberFormat="1" applyFont="1" applyFill="1" applyBorder="1" applyAlignment="1">
      <alignment horizontal="center" vertical="top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4" fontId="43" fillId="0" borderId="19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left" vertical="top" wrapText="1"/>
    </xf>
    <xf numFmtId="0" fontId="42" fillId="0" borderId="17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43" fillId="0" borderId="22" xfId="0" applyFont="1" applyFill="1" applyBorder="1" applyAlignment="1">
      <alignment horizontal="left" vertical="top" wrapText="1" readingOrder="1"/>
    </xf>
    <xf numFmtId="0" fontId="43" fillId="0" borderId="23" xfId="0" applyFont="1" applyFill="1" applyBorder="1" applyAlignment="1">
      <alignment horizontal="left" vertical="top" wrapText="1" readingOrder="1"/>
    </xf>
    <xf numFmtId="0" fontId="0" fillId="0" borderId="24" xfId="0" applyFill="1" applyBorder="1" applyAlignment="1">
      <alignment horizontal="left" vertical="top" wrapText="1" readingOrder="1"/>
    </xf>
    <xf numFmtId="0" fontId="42" fillId="0" borderId="25" xfId="0" applyFont="1" applyFill="1" applyBorder="1" applyAlignment="1">
      <alignment horizontal="center" vertical="top" wrapText="1" readingOrder="1"/>
    </xf>
    <xf numFmtId="0" fontId="42" fillId="0" borderId="26" xfId="0" applyFont="1" applyFill="1" applyBorder="1" applyAlignment="1">
      <alignment horizontal="center" vertical="top" wrapText="1" readingOrder="1"/>
    </xf>
    <xf numFmtId="0" fontId="0" fillId="0" borderId="27" xfId="0" applyFill="1" applyBorder="1" applyAlignment="1">
      <alignment horizontal="center" vertical="top" wrapText="1" readingOrder="1"/>
    </xf>
    <xf numFmtId="4" fontId="43" fillId="33" borderId="28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3" fillId="0" borderId="28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0" fontId="42" fillId="0" borderId="29" xfId="0" applyFont="1" applyFill="1" applyBorder="1" applyAlignment="1">
      <alignment horizontal="center" vertical="top" wrapText="1"/>
    </xf>
    <xf numFmtId="0" fontId="42" fillId="0" borderId="3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31" xfId="0" applyFont="1" applyFill="1" applyBorder="1" applyAlignment="1">
      <alignment horizontal="center" vertical="top" wrapText="1"/>
    </xf>
    <xf numFmtId="0" fontId="42" fillId="0" borderId="32" xfId="0" applyFont="1" applyFill="1" applyBorder="1" applyAlignment="1">
      <alignment horizontal="center" vertical="top" wrapText="1"/>
    </xf>
    <xf numFmtId="0" fontId="42" fillId="0" borderId="33" xfId="0" applyFont="1" applyFill="1" applyBorder="1" applyAlignment="1">
      <alignment horizontal="center" vertical="top" wrapText="1"/>
    </xf>
    <xf numFmtId="0" fontId="42" fillId="0" borderId="34" xfId="0" applyFont="1" applyFill="1" applyBorder="1" applyAlignment="1">
      <alignment horizontal="center" vertical="top" wrapText="1"/>
    </xf>
    <xf numFmtId="0" fontId="42" fillId="0" borderId="35" xfId="0" applyFont="1" applyFill="1" applyBorder="1" applyAlignment="1">
      <alignment horizontal="center" vertical="top" wrapText="1"/>
    </xf>
    <xf numFmtId="0" fontId="42" fillId="0" borderId="36" xfId="0" applyFont="1" applyFill="1" applyBorder="1" applyAlignment="1">
      <alignment horizontal="center" vertical="top" wrapText="1"/>
    </xf>
    <xf numFmtId="0" fontId="42" fillId="0" borderId="37" xfId="0" applyFont="1" applyFill="1" applyBorder="1" applyAlignment="1">
      <alignment horizontal="center" vertical="top" wrapText="1"/>
    </xf>
    <xf numFmtId="0" fontId="42" fillId="0" borderId="38" xfId="0" applyFont="1" applyFill="1" applyBorder="1" applyAlignment="1">
      <alignment horizontal="center" vertical="top" wrapText="1"/>
    </xf>
    <xf numFmtId="0" fontId="42" fillId="0" borderId="23" xfId="0" applyFont="1" applyFill="1" applyBorder="1" applyAlignment="1">
      <alignment vertical="top" wrapText="1"/>
    </xf>
    <xf numFmtId="0" fontId="42" fillId="0" borderId="39" xfId="0" applyFont="1" applyFill="1" applyBorder="1" applyAlignment="1">
      <alignment vertical="top" wrapText="1"/>
    </xf>
    <xf numFmtId="0" fontId="42" fillId="0" borderId="40" xfId="0" applyFont="1" applyFill="1" applyBorder="1" applyAlignment="1">
      <alignment horizontal="left" vertical="center" wrapText="1"/>
    </xf>
    <xf numFmtId="0" fontId="42" fillId="0" borderId="41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" vertical="top" wrapText="1" readingOrder="1"/>
    </xf>
    <xf numFmtId="4" fontId="42" fillId="0" borderId="14" xfId="0" applyNumberFormat="1" applyFont="1" applyFill="1" applyBorder="1" applyAlignment="1">
      <alignment horizontal="center" vertical="top" readingOrder="1"/>
    </xf>
    <xf numFmtId="4" fontId="42" fillId="0" borderId="23" xfId="0" applyNumberFormat="1" applyFont="1" applyFill="1" applyBorder="1" applyAlignment="1">
      <alignment horizontal="center" vertical="top" readingOrder="1"/>
    </xf>
    <xf numFmtId="0" fontId="42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" fontId="42" fillId="33" borderId="10" xfId="0" applyNumberFormat="1" applyFont="1" applyFill="1" applyBorder="1" applyAlignment="1">
      <alignment horizontal="center" vertical="top" wrapText="1"/>
    </xf>
    <xf numFmtId="1" fontId="42" fillId="0" borderId="14" xfId="0" applyNumberFormat="1" applyFont="1" applyFill="1" applyBorder="1" applyAlignment="1">
      <alignment horizontal="center" vertical="center" wrapText="1" readingOrder="1"/>
    </xf>
    <xf numFmtId="0" fontId="0" fillId="0" borderId="42" xfId="0" applyFill="1" applyBorder="1" applyAlignment="1">
      <alignment horizontal="center" vertical="center" wrapText="1" readingOrder="1"/>
    </xf>
    <xf numFmtId="0" fontId="44" fillId="0" borderId="0" xfId="0" applyFont="1" applyFill="1" applyBorder="1" applyAlignment="1">
      <alignment horizontal="right" vertical="top" wrapText="1" readingOrder="1"/>
    </xf>
    <xf numFmtId="0" fontId="45" fillId="0" borderId="0" xfId="0" applyFont="1" applyFill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top" wrapText="1"/>
    </xf>
    <xf numFmtId="0" fontId="43" fillId="0" borderId="21" xfId="0" applyFont="1" applyFill="1" applyBorder="1" applyAlignment="1">
      <alignment horizontal="center" vertical="top" wrapText="1"/>
    </xf>
    <xf numFmtId="0" fontId="43" fillId="0" borderId="22" xfId="0" applyFont="1" applyFill="1" applyBorder="1" applyAlignment="1">
      <alignment horizontal="center" vertical="top" wrapText="1" readingOrder="1"/>
    </xf>
    <xf numFmtId="0" fontId="43" fillId="0" borderId="24" xfId="0" applyFont="1" applyFill="1" applyBorder="1" applyAlignment="1">
      <alignment horizontal="center" vertical="top" wrapText="1" readingOrder="1"/>
    </xf>
    <xf numFmtId="0" fontId="43" fillId="0" borderId="22" xfId="0" applyFont="1" applyFill="1" applyBorder="1" applyAlignment="1">
      <alignment horizontal="center" vertical="top" wrapText="1"/>
    </xf>
    <xf numFmtId="0" fontId="43" fillId="0" borderId="24" xfId="0" applyFont="1" applyFill="1" applyBorder="1" applyAlignment="1">
      <alignment horizontal="center" vertical="top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top" wrapText="1"/>
    </xf>
    <xf numFmtId="0" fontId="43" fillId="0" borderId="48" xfId="0" applyFont="1" applyFill="1" applyBorder="1" applyAlignment="1">
      <alignment horizontal="center" vertical="top" wrapText="1"/>
    </xf>
    <xf numFmtId="0" fontId="43" fillId="0" borderId="49" xfId="0" applyFont="1" applyFill="1" applyBorder="1" applyAlignment="1">
      <alignment horizontal="center" vertical="center" readingOrder="1"/>
    </xf>
    <xf numFmtId="0" fontId="43" fillId="0" borderId="17" xfId="0" applyFont="1" applyFill="1" applyBorder="1" applyAlignment="1">
      <alignment horizontal="center" vertical="center" readingOrder="1"/>
    </xf>
    <xf numFmtId="0" fontId="42" fillId="0" borderId="10" xfId="0" applyFont="1" applyFill="1" applyBorder="1" applyAlignment="1">
      <alignment horizontal="center" vertical="center" wrapText="1" readingOrder="1"/>
    </xf>
    <xf numFmtId="0" fontId="42" fillId="0" borderId="14" xfId="0" applyFont="1" applyFill="1" applyBorder="1" applyAlignment="1">
      <alignment horizontal="center" vertical="center" wrapText="1" readingOrder="1"/>
    </xf>
    <xf numFmtId="0" fontId="42" fillId="0" borderId="10" xfId="0" applyFont="1" applyFill="1" applyBorder="1" applyAlignment="1">
      <alignment horizontal="center" vertical="top" readingOrder="1"/>
    </xf>
    <xf numFmtId="0" fontId="42" fillId="0" borderId="14" xfId="0" applyFont="1" applyFill="1" applyBorder="1" applyAlignment="1">
      <alignment horizontal="center" vertical="top" readingOrder="1"/>
    </xf>
    <xf numFmtId="4" fontId="42" fillId="33" borderId="14" xfId="0" applyNumberFormat="1" applyFont="1" applyFill="1" applyBorder="1" applyAlignment="1">
      <alignment horizontal="center" vertical="top" readingOrder="1"/>
    </xf>
    <xf numFmtId="4" fontId="42" fillId="33" borderId="23" xfId="0" applyNumberFormat="1" applyFont="1" applyFill="1" applyBorder="1" applyAlignment="1">
      <alignment horizontal="center" vertical="top" readingOrder="1"/>
    </xf>
    <xf numFmtId="0" fontId="42" fillId="0" borderId="10" xfId="0" applyFont="1" applyFill="1" applyBorder="1" applyAlignment="1">
      <alignment horizontal="left" vertical="center" wrapText="1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3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B8" sqref="B8:Q8"/>
    </sheetView>
  </sheetViews>
  <sheetFormatPr defaultColWidth="19.7109375" defaultRowHeight="18.75" customHeight="1"/>
  <cols>
    <col min="1" max="1" width="3.421875" style="3" customWidth="1"/>
    <col min="2" max="2" width="19.7109375" style="4" customWidth="1"/>
    <col min="3" max="3" width="6.28125" style="5" customWidth="1"/>
    <col min="4" max="4" width="6.00390625" style="2" customWidth="1"/>
    <col min="5" max="5" width="9.00390625" style="2" customWidth="1"/>
    <col min="6" max="6" width="8.7109375" style="2" customWidth="1"/>
    <col min="7" max="9" width="7.8515625" style="2" customWidth="1"/>
    <col min="10" max="10" width="8.7109375" style="2" customWidth="1"/>
    <col min="11" max="11" width="54.00390625" style="1" customWidth="1"/>
    <col min="12" max="16" width="5.421875" style="1" customWidth="1"/>
    <col min="17" max="17" width="16.140625" style="1" customWidth="1"/>
    <col min="18" max="16384" width="19.7109375" style="1" customWidth="1"/>
  </cols>
  <sheetData>
    <row r="1" spans="6:17" ht="39.75" customHeight="1">
      <c r="F1" s="75" t="s">
        <v>31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39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ht="11.25" customHeight="1" thickBot="1">
      <c r="Q3" s="6" t="s">
        <v>3</v>
      </c>
    </row>
    <row r="4" spans="1:17" s="7" customFormat="1" ht="39" customHeight="1">
      <c r="A4" s="77" t="s">
        <v>7</v>
      </c>
      <c r="B4" s="79" t="s">
        <v>6</v>
      </c>
      <c r="C4" s="81" t="s">
        <v>4</v>
      </c>
      <c r="D4" s="81" t="s">
        <v>5</v>
      </c>
      <c r="E4" s="83" t="s">
        <v>0</v>
      </c>
      <c r="F4" s="84"/>
      <c r="G4" s="84"/>
      <c r="H4" s="84"/>
      <c r="I4" s="84"/>
      <c r="J4" s="85"/>
      <c r="K4" s="86" t="s">
        <v>25</v>
      </c>
      <c r="L4" s="87"/>
      <c r="M4" s="87"/>
      <c r="N4" s="87"/>
      <c r="O4" s="87"/>
      <c r="P4" s="88"/>
      <c r="Q4" s="89" t="s">
        <v>26</v>
      </c>
    </row>
    <row r="5" spans="1:17" ht="15" customHeight="1" thickBot="1">
      <c r="A5" s="78"/>
      <c r="B5" s="80"/>
      <c r="C5" s="82"/>
      <c r="D5" s="82"/>
      <c r="E5" s="20" t="s">
        <v>1</v>
      </c>
      <c r="F5" s="20">
        <v>2016</v>
      </c>
      <c r="G5" s="20">
        <v>2017</v>
      </c>
      <c r="H5" s="20">
        <v>2018</v>
      </c>
      <c r="I5" s="20">
        <v>2019</v>
      </c>
      <c r="J5" s="20">
        <v>2020</v>
      </c>
      <c r="K5" s="20" t="s">
        <v>2</v>
      </c>
      <c r="L5" s="20">
        <v>2016</v>
      </c>
      <c r="M5" s="20">
        <v>2017</v>
      </c>
      <c r="N5" s="20">
        <v>2018</v>
      </c>
      <c r="O5" s="20">
        <v>2019</v>
      </c>
      <c r="P5" s="20">
        <v>2020</v>
      </c>
      <c r="Q5" s="90"/>
    </row>
    <row r="6" spans="1:17" ht="10.5" customHeight="1" thickBot="1">
      <c r="A6" s="23">
        <v>1</v>
      </c>
      <c r="B6" s="24">
        <v>2</v>
      </c>
      <c r="C6" s="23">
        <v>3</v>
      </c>
      <c r="D6" s="23">
        <v>4</v>
      </c>
      <c r="E6" s="23">
        <v>5</v>
      </c>
      <c r="F6" s="23">
        <v>8</v>
      </c>
      <c r="G6" s="23">
        <v>9</v>
      </c>
      <c r="H6" s="23">
        <v>10</v>
      </c>
      <c r="I6" s="23">
        <v>11</v>
      </c>
      <c r="J6" s="23">
        <v>12</v>
      </c>
      <c r="K6" s="23">
        <v>13</v>
      </c>
      <c r="L6" s="23">
        <v>15</v>
      </c>
      <c r="M6" s="23">
        <v>16</v>
      </c>
      <c r="N6" s="23">
        <v>17</v>
      </c>
      <c r="O6" s="23">
        <v>18</v>
      </c>
      <c r="P6" s="23">
        <v>19</v>
      </c>
      <c r="Q6" s="23">
        <v>20</v>
      </c>
    </row>
    <row r="7" spans="1:17" ht="24" customHeight="1">
      <c r="A7" s="22"/>
      <c r="B7" s="60" t="s">
        <v>16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</row>
    <row r="8" spans="1:17" ht="15" customHeight="1">
      <c r="A8" s="21" t="s">
        <v>13</v>
      </c>
      <c r="B8" s="62" t="s">
        <v>27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</row>
    <row r="9" spans="1:17" ht="23.25" customHeight="1">
      <c r="A9" s="91" t="s">
        <v>14</v>
      </c>
      <c r="B9" s="93" t="s">
        <v>24</v>
      </c>
      <c r="C9" s="93" t="s">
        <v>30</v>
      </c>
      <c r="D9" s="8" t="s">
        <v>23</v>
      </c>
      <c r="E9" s="25">
        <f>E10</f>
        <v>72247.08</v>
      </c>
      <c r="F9" s="25">
        <v>13951.3</v>
      </c>
      <c r="G9" s="25">
        <v>14118.91</v>
      </c>
      <c r="H9" s="34">
        <v>15427.35</v>
      </c>
      <c r="I9" s="34">
        <v>13319.55</v>
      </c>
      <c r="J9" s="34">
        <v>15429.97</v>
      </c>
      <c r="K9" s="8"/>
      <c r="L9" s="8"/>
      <c r="M9" s="8"/>
      <c r="N9" s="8"/>
      <c r="O9" s="8"/>
      <c r="P9" s="8"/>
      <c r="Q9" s="19"/>
    </row>
    <row r="10" spans="1:17" ht="24" customHeight="1">
      <c r="A10" s="92"/>
      <c r="B10" s="93"/>
      <c r="C10" s="93"/>
      <c r="D10" s="95" t="s">
        <v>11</v>
      </c>
      <c r="E10" s="97">
        <f>SUM(F10:J10)</f>
        <v>72247.08</v>
      </c>
      <c r="F10" s="65">
        <v>13951.3</v>
      </c>
      <c r="G10" s="65">
        <f>G9</f>
        <v>14118.91</v>
      </c>
      <c r="H10" s="65">
        <f>H9</f>
        <v>15427.35</v>
      </c>
      <c r="I10" s="65">
        <f>I9</f>
        <v>13319.55</v>
      </c>
      <c r="J10" s="65">
        <f>J9</f>
        <v>15429.97</v>
      </c>
      <c r="K10" s="18" t="s">
        <v>17</v>
      </c>
      <c r="L10" s="9">
        <v>100</v>
      </c>
      <c r="M10" s="9">
        <v>100</v>
      </c>
      <c r="N10" s="9">
        <v>100</v>
      </c>
      <c r="O10" s="9">
        <v>100</v>
      </c>
      <c r="P10" s="9">
        <v>100</v>
      </c>
      <c r="Q10" s="64" t="s">
        <v>15</v>
      </c>
    </row>
    <row r="11" spans="1:17" ht="34.5" customHeight="1">
      <c r="A11" s="92"/>
      <c r="B11" s="93"/>
      <c r="C11" s="93"/>
      <c r="D11" s="95"/>
      <c r="E11" s="98"/>
      <c r="F11" s="66"/>
      <c r="G11" s="66"/>
      <c r="H11" s="66"/>
      <c r="I11" s="66"/>
      <c r="J11" s="66"/>
      <c r="K11" s="18" t="s">
        <v>18</v>
      </c>
      <c r="L11" s="10" t="s">
        <v>19</v>
      </c>
      <c r="M11" s="10" t="s">
        <v>19</v>
      </c>
      <c r="N11" s="10" t="s">
        <v>19</v>
      </c>
      <c r="O11" s="10" t="s">
        <v>19</v>
      </c>
      <c r="P11" s="10" t="s">
        <v>19</v>
      </c>
      <c r="Q11" s="64"/>
    </row>
    <row r="12" spans="1:17" ht="15" customHeight="1">
      <c r="A12" s="92"/>
      <c r="B12" s="93"/>
      <c r="C12" s="93"/>
      <c r="D12" s="95"/>
      <c r="E12" s="98"/>
      <c r="F12" s="66"/>
      <c r="G12" s="66"/>
      <c r="H12" s="66"/>
      <c r="I12" s="66"/>
      <c r="J12" s="66"/>
      <c r="K12" s="18" t="s">
        <v>20</v>
      </c>
      <c r="L12" s="9">
        <v>100</v>
      </c>
      <c r="M12" s="9">
        <v>100</v>
      </c>
      <c r="N12" s="9">
        <v>100</v>
      </c>
      <c r="O12" s="9">
        <v>100</v>
      </c>
      <c r="P12" s="9">
        <v>100</v>
      </c>
      <c r="Q12" s="64"/>
    </row>
    <row r="13" spans="1:17" ht="15" customHeight="1">
      <c r="A13" s="92"/>
      <c r="B13" s="93"/>
      <c r="C13" s="93"/>
      <c r="D13" s="95"/>
      <c r="E13" s="98"/>
      <c r="F13" s="66"/>
      <c r="G13" s="66"/>
      <c r="H13" s="66"/>
      <c r="I13" s="66"/>
      <c r="J13" s="66"/>
      <c r="K13" s="99" t="s">
        <v>21</v>
      </c>
      <c r="L13" s="73">
        <v>100</v>
      </c>
      <c r="M13" s="73">
        <v>100</v>
      </c>
      <c r="N13" s="73">
        <v>100</v>
      </c>
      <c r="O13" s="73">
        <v>100</v>
      </c>
      <c r="P13" s="73">
        <v>100</v>
      </c>
      <c r="Q13" s="64"/>
    </row>
    <row r="14" spans="1:17" ht="15" customHeight="1">
      <c r="A14" s="92"/>
      <c r="B14" s="93"/>
      <c r="C14" s="93"/>
      <c r="D14" s="95"/>
      <c r="E14" s="98"/>
      <c r="F14" s="66"/>
      <c r="G14" s="66"/>
      <c r="H14" s="66"/>
      <c r="I14" s="66"/>
      <c r="J14" s="66"/>
      <c r="K14" s="99"/>
      <c r="L14" s="74"/>
      <c r="M14" s="74"/>
      <c r="N14" s="74"/>
      <c r="O14" s="74"/>
      <c r="P14" s="74"/>
      <c r="Q14" s="64"/>
    </row>
    <row r="15" spans="1:17" ht="28.5" customHeight="1">
      <c r="A15" s="92"/>
      <c r="B15" s="94"/>
      <c r="C15" s="94"/>
      <c r="D15" s="96"/>
      <c r="E15" s="98"/>
      <c r="F15" s="66"/>
      <c r="G15" s="66"/>
      <c r="H15" s="66"/>
      <c r="I15" s="66"/>
      <c r="J15" s="66"/>
      <c r="K15" s="11" t="s">
        <v>22</v>
      </c>
      <c r="L15" s="9">
        <v>100</v>
      </c>
      <c r="M15" s="9">
        <v>100</v>
      </c>
      <c r="N15" s="9">
        <v>100</v>
      </c>
      <c r="O15" s="9">
        <v>100</v>
      </c>
      <c r="P15" s="9">
        <v>100</v>
      </c>
      <c r="Q15" s="64"/>
    </row>
    <row r="16" spans="1:17" ht="11.25" customHeight="1">
      <c r="A16" s="67"/>
      <c r="B16" s="69" t="s">
        <v>28</v>
      </c>
      <c r="C16" s="67"/>
      <c r="D16" s="69" t="s">
        <v>23</v>
      </c>
      <c r="E16" s="72">
        <f>SUM(F16:J17)</f>
        <v>72247.08</v>
      </c>
      <c r="F16" s="48">
        <f>SUM(F18:F18)</f>
        <v>13951.3</v>
      </c>
      <c r="G16" s="48">
        <f>SUM(G18:G18)</f>
        <v>14118.91</v>
      </c>
      <c r="H16" s="48">
        <f>SUM(H18:H18)</f>
        <v>15427.35</v>
      </c>
      <c r="I16" s="48">
        <f>SUM(I18:I18)</f>
        <v>13319.55</v>
      </c>
      <c r="J16" s="48">
        <f>SUM(J18:J18)</f>
        <v>15429.97</v>
      </c>
      <c r="K16" s="49"/>
      <c r="L16" s="49"/>
      <c r="M16" s="49"/>
      <c r="N16" s="49"/>
      <c r="O16" s="49"/>
      <c r="P16" s="49"/>
      <c r="Q16" s="50"/>
    </row>
    <row r="17" spans="1:17" ht="11.25" customHeight="1">
      <c r="A17" s="67"/>
      <c r="B17" s="69"/>
      <c r="C17" s="67"/>
      <c r="D17" s="71"/>
      <c r="E17" s="72"/>
      <c r="F17" s="48"/>
      <c r="G17" s="48"/>
      <c r="H17" s="48"/>
      <c r="I17" s="48"/>
      <c r="J17" s="48"/>
      <c r="K17" s="51"/>
      <c r="L17" s="51"/>
      <c r="M17" s="51"/>
      <c r="N17" s="51"/>
      <c r="O17" s="51"/>
      <c r="P17" s="51"/>
      <c r="Q17" s="52"/>
    </row>
    <row r="18" spans="1:17" ht="11.25" customHeight="1">
      <c r="A18" s="67"/>
      <c r="B18" s="69"/>
      <c r="C18" s="67"/>
      <c r="D18" s="16" t="s">
        <v>11</v>
      </c>
      <c r="E18" s="26">
        <f aca="true" t="shared" si="0" ref="E18:J18">SUM(E10)</f>
        <v>72247.08</v>
      </c>
      <c r="F18" s="27">
        <f t="shared" si="0"/>
        <v>13951.3</v>
      </c>
      <c r="G18" s="27">
        <f t="shared" si="0"/>
        <v>14118.91</v>
      </c>
      <c r="H18" s="33">
        <f t="shared" si="0"/>
        <v>15427.35</v>
      </c>
      <c r="I18" s="33">
        <f t="shared" si="0"/>
        <v>13319.55</v>
      </c>
      <c r="J18" s="33">
        <f t="shared" si="0"/>
        <v>15429.97</v>
      </c>
      <c r="K18" s="51"/>
      <c r="L18" s="51"/>
      <c r="M18" s="51"/>
      <c r="N18" s="51"/>
      <c r="O18" s="51"/>
      <c r="P18" s="51"/>
      <c r="Q18" s="52"/>
    </row>
    <row r="19" spans="1:17" ht="11.25" customHeight="1" thickBot="1">
      <c r="A19" s="68"/>
      <c r="B19" s="70"/>
      <c r="C19" s="68"/>
      <c r="D19" s="17" t="s">
        <v>12</v>
      </c>
      <c r="E19" s="28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51"/>
      <c r="L19" s="51"/>
      <c r="M19" s="51"/>
      <c r="N19" s="51"/>
      <c r="O19" s="51"/>
      <c r="P19" s="51"/>
      <c r="Q19" s="52"/>
    </row>
    <row r="20" spans="1:17" s="13" customFormat="1" ht="12" customHeight="1">
      <c r="A20" s="35"/>
      <c r="B20" s="38" t="s">
        <v>8</v>
      </c>
      <c r="C20" s="41"/>
      <c r="D20" s="12" t="s">
        <v>9</v>
      </c>
      <c r="E20" s="44">
        <f>SUM(E22:E22)</f>
        <v>72247.08</v>
      </c>
      <c r="F20" s="46">
        <v>13951.3</v>
      </c>
      <c r="G20" s="46">
        <f>G10</f>
        <v>14118.91</v>
      </c>
      <c r="H20" s="46">
        <f>H10</f>
        <v>15427.35</v>
      </c>
      <c r="I20" s="46">
        <f>I10</f>
        <v>13319.55</v>
      </c>
      <c r="J20" s="46">
        <f>J10</f>
        <v>15429.97</v>
      </c>
      <c r="K20" s="53"/>
      <c r="L20" s="54"/>
      <c r="M20" s="54"/>
      <c r="N20" s="54"/>
      <c r="O20" s="54"/>
      <c r="P20" s="54"/>
      <c r="Q20" s="55"/>
    </row>
    <row r="21" spans="1:17" s="13" customFormat="1" ht="12" customHeight="1">
      <c r="A21" s="36"/>
      <c r="B21" s="39"/>
      <c r="C21" s="42"/>
      <c r="D21" s="14" t="s">
        <v>10</v>
      </c>
      <c r="E21" s="45"/>
      <c r="F21" s="47"/>
      <c r="G21" s="47"/>
      <c r="H21" s="47"/>
      <c r="I21" s="47"/>
      <c r="J21" s="47"/>
      <c r="K21" s="56"/>
      <c r="L21" s="51"/>
      <c r="M21" s="51"/>
      <c r="N21" s="51"/>
      <c r="O21" s="51"/>
      <c r="P21" s="51"/>
      <c r="Q21" s="52"/>
    </row>
    <row r="22" spans="1:17" s="13" customFormat="1" ht="12" customHeight="1">
      <c r="A22" s="36"/>
      <c r="B22" s="39"/>
      <c r="C22" s="42"/>
      <c r="D22" s="14" t="s">
        <v>11</v>
      </c>
      <c r="E22" s="30">
        <f>SUM(F22:J22)</f>
        <v>72247.08</v>
      </c>
      <c r="F22" s="25">
        <v>13951.3</v>
      </c>
      <c r="G22" s="25">
        <f>G10</f>
        <v>14118.91</v>
      </c>
      <c r="H22" s="34">
        <f>H10</f>
        <v>15427.35</v>
      </c>
      <c r="I22" s="34">
        <f>I10</f>
        <v>13319.55</v>
      </c>
      <c r="J22" s="34">
        <f>J10</f>
        <v>15429.97</v>
      </c>
      <c r="K22" s="56"/>
      <c r="L22" s="51"/>
      <c r="M22" s="51"/>
      <c r="N22" s="51"/>
      <c r="O22" s="51"/>
      <c r="P22" s="51"/>
      <c r="Q22" s="52"/>
    </row>
    <row r="23" spans="1:17" s="13" customFormat="1" ht="12" customHeight="1" thickBot="1">
      <c r="A23" s="37"/>
      <c r="B23" s="40"/>
      <c r="C23" s="43"/>
      <c r="D23" s="15" t="s">
        <v>12</v>
      </c>
      <c r="E23" s="31">
        <v>0</v>
      </c>
      <c r="F23" s="31">
        <v>0</v>
      </c>
      <c r="G23" s="31">
        <v>0</v>
      </c>
      <c r="H23" s="32">
        <v>0</v>
      </c>
      <c r="I23" s="32">
        <v>0</v>
      </c>
      <c r="J23" s="32">
        <v>0</v>
      </c>
      <c r="K23" s="57"/>
      <c r="L23" s="58"/>
      <c r="M23" s="58"/>
      <c r="N23" s="58"/>
      <c r="O23" s="58"/>
      <c r="P23" s="58"/>
      <c r="Q23" s="59"/>
    </row>
  </sheetData>
  <sheetProtection/>
  <mergeCells count="49">
    <mergeCell ref="J10:J15"/>
    <mergeCell ref="I10:I15"/>
    <mergeCell ref="O13:O14"/>
    <mergeCell ref="N13:N14"/>
    <mergeCell ref="H10:H15"/>
    <mergeCell ref="H16:H17"/>
    <mergeCell ref="K13:K14"/>
    <mergeCell ref="L13:L14"/>
    <mergeCell ref="M13:M14"/>
    <mergeCell ref="A9:A15"/>
    <mergeCell ref="B9:B15"/>
    <mergeCell ref="C9:C15"/>
    <mergeCell ref="D10:D15"/>
    <mergeCell ref="E10:E15"/>
    <mergeCell ref="G10:G15"/>
    <mergeCell ref="F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Q10:Q15"/>
    <mergeCell ref="F10:F15"/>
    <mergeCell ref="A16:A19"/>
    <mergeCell ref="B16:B19"/>
    <mergeCell ref="C16:C19"/>
    <mergeCell ref="D16:D17"/>
    <mergeCell ref="E16:E17"/>
    <mergeCell ref="P13:P14"/>
    <mergeCell ref="G16:G17"/>
    <mergeCell ref="J16:J17"/>
    <mergeCell ref="K16:Q19"/>
    <mergeCell ref="K20:Q23"/>
    <mergeCell ref="G20:G21"/>
    <mergeCell ref="J20:J21"/>
    <mergeCell ref="I16:I17"/>
    <mergeCell ref="I20:I21"/>
    <mergeCell ref="H20:H21"/>
    <mergeCell ref="A20:A23"/>
    <mergeCell ref="B20:B23"/>
    <mergeCell ref="C20:C23"/>
    <mergeCell ref="E20:E21"/>
    <mergeCell ref="F20:F21"/>
    <mergeCell ref="F16:F17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2018-05-17T13:36:02Z</dcterms:modified>
  <cp:category/>
  <cp:version/>
  <cp:contentType/>
  <cp:contentStatus/>
</cp:coreProperties>
</file>